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9600"/>
  </bookViews>
  <sheets>
    <sheet name="ВС" sheetId="2" r:id="rId1"/>
  </sheets>
  <calcPr calcId="145621"/>
</workbook>
</file>

<file path=xl/calcChain.xml><?xml version="1.0" encoding="utf-8"?>
<calcChain xmlns="http://schemas.openxmlformats.org/spreadsheetml/2006/main">
  <c r="R8" i="2" l="1"/>
  <c r="S8" i="2" s="1"/>
  <c r="O8" i="2"/>
  <c r="P8" i="2" s="1"/>
  <c r="L8" i="2"/>
  <c r="M8" i="2" s="1"/>
  <c r="I8" i="2"/>
  <c r="J8" i="2" s="1"/>
  <c r="G8" i="2"/>
  <c r="F8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<sst xmlns="http://schemas.openxmlformats.org/spreadsheetml/2006/main" count="49" uniqueCount="24">
  <si>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</si>
  <si>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</si>
  <si>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</si>
  <si>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</si>
  <si>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</si>
  <si>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</si>
  <si>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</si>
  <si>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</si>
  <si>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</si>
  <si>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</si>
  <si>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</si>
  <si>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</si>
  <si>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</si>
  <si>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</si>
  <si>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</si>
  <si>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</si>
  <si>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</si>
  <si>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</si>
  <si>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2020 год</t>
  </si>
  <si>
    <t>2021 год</t>
  </si>
  <si>
    <t>2023 год</t>
  </si>
  <si>
    <t>2022 год</t>
  </si>
  <si>
    <t>2024 год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</si>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</sst>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T12"/>
  <sheetViews>
    <sheetView tabSelected="1" topLeftCell="H1" workbookViewId="0">
      <selection activeCell="S19" sqref="S19"/>
    </sheetView>
  </sheetViews>
  <sheetFormatPr defaultRowHeight="12.75" x14ac:dyDescent="0.2"/>
  <cols>
    <col min="1" max="2" width="9.140625" style="1"/>
    <col min="3" max="3" width="59.7109375" style="1" customWidth="1"/>
    <col min="4" max="4" width="15.42578125" style="1" customWidth="1"/>
    <col min="5" max="19" width="11.7109375" style="11" customWidth="1"/>
    <col min="20" max="20" width="33" style="1" customWidth="1"/>
    <col min="21" max="16384" width="9.140625" style="1"/>
  </cols>
  <sheetData>
    <row r="2" spans="2:20" ht="45" customHeight="1" x14ac:dyDescent="0.2">
      <c r="B2" s="16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4" spans="2:20" ht="23.25" customHeight="1" x14ac:dyDescent="0.2">
      <c r="B4" s="17" t="s">
        <v>4</v>
      </c>
      <c r="C4" s="17" t="s">
        <v>0</v>
      </c>
      <c r="D4" s="17" t="s">
        <v>1</v>
      </c>
      <c r="E4" s="19" t="s">
        <v>18</v>
      </c>
      <c r="F4" s="19"/>
      <c r="G4" s="19"/>
      <c r="H4" s="19" t="s">
        <v>19</v>
      </c>
      <c r="I4" s="19"/>
      <c r="J4" s="19"/>
      <c r="K4" s="19" t="s">
        <v>21</v>
      </c>
      <c r="L4" s="19"/>
      <c r="M4" s="19"/>
      <c r="N4" s="19" t="s">
        <v>20</v>
      </c>
      <c r="O4" s="19"/>
      <c r="P4" s="19"/>
      <c r="Q4" s="19" t="s">
        <v>22</v>
      </c>
      <c r="R4" s="19"/>
      <c r="S4" s="19"/>
      <c r="T4" s="17" t="s">
        <v>6</v>
      </c>
    </row>
    <row r="5" spans="2:20" ht="23.25" customHeight="1" x14ac:dyDescent="0.2">
      <c r="B5" s="18"/>
      <c r="C5" s="18"/>
      <c r="D5" s="18"/>
      <c r="E5" s="9" t="s">
        <v>7</v>
      </c>
      <c r="F5" s="6" t="s">
        <v>8</v>
      </c>
      <c r="G5" s="6" t="s">
        <v>9</v>
      </c>
      <c r="H5" s="9" t="s">
        <v>7</v>
      </c>
      <c r="I5" s="6" t="s">
        <v>8</v>
      </c>
      <c r="J5" s="6" t="s">
        <v>9</v>
      </c>
      <c r="K5" s="9" t="s">
        <v>7</v>
      </c>
      <c r="L5" s="6" t="s">
        <v>8</v>
      </c>
      <c r="M5" s="6" t="s">
        <v>9</v>
      </c>
      <c r="N5" s="9" t="s">
        <v>7</v>
      </c>
      <c r="O5" s="6" t="s">
        <v>8</v>
      </c>
      <c r="P5" s="6" t="s">
        <v>9</v>
      </c>
      <c r="Q5" s="9" t="s">
        <v>7</v>
      </c>
      <c r="R5" s="6" t="s">
        <v>8</v>
      </c>
      <c r="S5" s="6" t="s">
        <v>9</v>
      </c>
      <c r="T5" s="18"/>
    </row>
    <row r="6" spans="2:20" x14ac:dyDescent="0.2">
      <c r="B6" s="3">
        <v>1</v>
      </c>
      <c r="C6" s="4" t="s">
        <v>11</v>
      </c>
      <c r="D6" s="7" t="s">
        <v>2</v>
      </c>
      <c r="E6" s="13">
        <v>45341.81577682143</v>
      </c>
      <c r="F6" s="13"/>
      <c r="G6" s="13"/>
      <c r="H6" s="20" t="s">
        <v>23</v>
      </c>
      <c r="I6" s="20" t="s">
        <v>23</v>
      </c>
      <c r="J6" s="20" t="s">
        <v>23</v>
      </c>
      <c r="K6" s="20" t="s">
        <v>23</v>
      </c>
      <c r="L6" s="20" t="s">
        <v>23</v>
      </c>
      <c r="M6" s="20" t="s">
        <v>23</v>
      </c>
      <c r="N6" s="20" t="s">
        <v>23</v>
      </c>
      <c r="O6" s="20" t="s">
        <v>23</v>
      </c>
      <c r="P6" s="20" t="s">
        <v>23</v>
      </c>
      <c r="Q6" s="20" t="s">
        <v>23</v>
      </c>
      <c r="R6" s="20" t="s">
        <v>23</v>
      </c>
      <c r="S6" s="20" t="s">
        <v>23</v>
      </c>
      <c r="T6" s="2"/>
    </row>
    <row r="7" spans="2:20" x14ac:dyDescent="0.2">
      <c r="B7" s="3">
        <v>2</v>
      </c>
      <c r="C7" s="4" t="s">
        <v>12</v>
      </c>
      <c r="D7" s="7" t="s">
        <v>3</v>
      </c>
      <c r="E7" s="10">
        <v>0.01</v>
      </c>
      <c r="F7" s="10">
        <v>0.01</v>
      </c>
      <c r="G7" s="10">
        <v>0.01</v>
      </c>
      <c r="H7" s="10">
        <v>0.01</v>
      </c>
      <c r="I7" s="10">
        <v>0.01</v>
      </c>
      <c r="J7" s="10">
        <v>0.01</v>
      </c>
      <c r="K7" s="10">
        <v>0.01</v>
      </c>
      <c r="L7" s="10">
        <v>0.01</v>
      </c>
      <c r="M7" s="10">
        <v>0.01</v>
      </c>
      <c r="N7" s="10">
        <v>0.01</v>
      </c>
      <c r="O7" s="10">
        <v>0.01</v>
      </c>
      <c r="P7" s="10">
        <v>0.01</v>
      </c>
      <c r="Q7" s="10">
        <v>0.01</v>
      </c>
      <c r="R7" s="10">
        <v>0.01</v>
      </c>
      <c r="S7" s="10">
        <v>0.01</v>
      </c>
      <c r="T7" s="2"/>
    </row>
    <row r="8" spans="2:20" x14ac:dyDescent="0.2">
      <c r="B8" s="3">
        <v>3</v>
      </c>
      <c r="C8" s="4" t="s">
        <v>13</v>
      </c>
      <c r="D8" s="7" t="s">
        <v>2</v>
      </c>
      <c r="E8" s="12">
        <v>2503.7094208207473</v>
      </c>
      <c r="F8" s="12">
        <f>E8/2</f>
        <v>1251.8547104103736</v>
      </c>
      <c r="G8" s="12">
        <f>F8</f>
        <v>1251.8547104103736</v>
      </c>
      <c r="H8" s="12">
        <v>2724.9871538629195</v>
      </c>
      <c r="I8" s="12">
        <f>H8/2</f>
        <v>1362.4935769314598</v>
      </c>
      <c r="J8" s="12">
        <f>I8</f>
        <v>1362.4935769314598</v>
      </c>
      <c r="K8" s="12">
        <v>2837.7976728482245</v>
      </c>
      <c r="L8" s="12">
        <f>K8/2</f>
        <v>1418.8988364241122</v>
      </c>
      <c r="M8" s="12">
        <f>L8</f>
        <v>1418.8988364241122</v>
      </c>
      <c r="N8" s="12">
        <v>2950.1558108287504</v>
      </c>
      <c r="O8" s="12">
        <f>N8/2</f>
        <v>1475.0779054143752</v>
      </c>
      <c r="P8" s="12">
        <f>O8</f>
        <v>1475.0779054143752</v>
      </c>
      <c r="Q8" s="12">
        <v>3067.2037517542544</v>
      </c>
      <c r="R8" s="12">
        <f>Q8/2</f>
        <v>1533.6018758771272</v>
      </c>
      <c r="S8" s="12">
        <f>R8</f>
        <v>1533.6018758771272</v>
      </c>
      <c r="T8" s="2"/>
    </row>
    <row r="9" spans="2:20" x14ac:dyDescent="0.2">
      <c r="B9" s="3">
        <v>4</v>
      </c>
      <c r="C9" s="5" t="s">
        <v>14</v>
      </c>
      <c r="D9" s="7" t="s">
        <v>3</v>
      </c>
      <c r="E9" s="10">
        <v>8.5922760180902908E-3</v>
      </c>
      <c r="F9" s="10">
        <v>8.5922760180902908E-3</v>
      </c>
      <c r="G9" s="10">
        <v>8.5922760180902908E-3</v>
      </c>
      <c r="H9" s="10">
        <v>8.5922760180902908E-3</v>
      </c>
      <c r="I9" s="10">
        <v>8.5922760180902908E-3</v>
      </c>
      <c r="J9" s="10">
        <v>8.5922760180902908E-3</v>
      </c>
      <c r="K9" s="10">
        <v>8.5922760180902908E-3</v>
      </c>
      <c r="L9" s="10">
        <v>8.5922760180902908E-3</v>
      </c>
      <c r="M9" s="10">
        <v>8.5922760180902908E-3</v>
      </c>
      <c r="N9" s="10">
        <v>8.5922760180902908E-3</v>
      </c>
      <c r="O9" s="10">
        <v>8.5922760180902908E-3</v>
      </c>
      <c r="P9" s="10">
        <v>8.5922760180902908E-3</v>
      </c>
      <c r="Q9" s="10">
        <v>8.5922760180902908E-3</v>
      </c>
      <c r="R9" s="10">
        <v>8.5922760180902908E-3</v>
      </c>
      <c r="S9" s="10">
        <v>8.5922760180902908E-3</v>
      </c>
      <c r="T9" s="2"/>
    </row>
    <row r="10" spans="2:20" ht="25.5" x14ac:dyDescent="0.2">
      <c r="B10" s="3" t="s">
        <v>5</v>
      </c>
      <c r="C10" s="5" t="s">
        <v>15</v>
      </c>
      <c r="D10" s="8" t="s">
        <v>17</v>
      </c>
      <c r="E10" s="12">
        <v>0.72749439342230626</v>
      </c>
      <c r="F10" s="12">
        <v>0.72749439342230626</v>
      </c>
      <c r="G10" s="12">
        <v>0.72749439342230626</v>
      </c>
      <c r="H10" s="12">
        <v>0.72749439342230626</v>
      </c>
      <c r="I10" s="12">
        <v>0.72749439342230626</v>
      </c>
      <c r="J10" s="12">
        <v>0.72749439342230626</v>
      </c>
      <c r="K10" s="12">
        <v>0.72749439342230626</v>
      </c>
      <c r="L10" s="12">
        <v>0.72749439342230626</v>
      </c>
      <c r="M10" s="12">
        <v>0.72749439342230626</v>
      </c>
      <c r="N10" s="12">
        <v>0.72749439342230626</v>
      </c>
      <c r="O10" s="12">
        <v>0.72749439342230626</v>
      </c>
      <c r="P10" s="12">
        <v>0.72749439342230626</v>
      </c>
      <c r="Q10" s="12">
        <v>0.72749439342230626</v>
      </c>
      <c r="R10" s="12">
        <v>0.72749439342230626</v>
      </c>
      <c r="S10" s="12">
        <v>0.72749439342230626</v>
      </c>
      <c r="T10" s="2"/>
    </row>
    <row r="12" spans="2:20" ht="39" customHeight="1" x14ac:dyDescent="0.2">
      <c r="B12" s="14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</sheetData>
  <mergeCells count="11">
    <mergeCell ref="B12:T12"/>
    <mergeCell ref="B2:T2"/>
    <mergeCell ref="B4:B5"/>
    <mergeCell ref="C4:C5"/>
    <mergeCell ref="D4:D5"/>
    <mergeCell ref="E4:G4"/>
    <mergeCell ref="T4:T5"/>
    <mergeCell ref="H4:J4"/>
    <mergeCell ref="K4:M4"/>
    <mergeCell ref="N4:P4"/>
    <mergeCell ref="Q4:S4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Корноухова</cp:lastModifiedBy>
  <cp:lastPrinted>2014-05-12T12:39:08Z</cp:lastPrinted>
  <dcterms:created xsi:type="dcterms:W3CDTF">2014-05-12T09:52:20Z</dcterms:created>
  <dcterms:modified xsi:type="dcterms:W3CDTF">2019-05-08T07:12:27Z</dcterms:modified>
</cp:coreProperties>
</file>